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4- INFORMACION PRESUPUESTARIA 0425\"/>
    </mc:Choice>
  </mc:AlternateContent>
  <xr:revisionPtr revIDLastSave="0" documentId="8_{E55AA01B-DE1A-49B3-9FEA-57AE2A129D85}" xr6:coauthVersionLast="47" xr6:coauthVersionMax="47" xr10:uidLastSave="{00000000-0000-0000-0000-000000000000}"/>
  <bookViews>
    <workbookView xWindow="0" yWindow="814" windowWidth="19791" windowHeight="1671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<sst xmlns="http://schemas.openxmlformats.org/spreadsheetml/2006/main" count="45" uniqueCount="37">
  <si>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</si>
  <si>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</si>
  <si>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</si>
  <si>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</si>
  <si>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</si>
  <si>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</si>
  <si>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</si>
  <si>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</si>
  <si>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</si>
  <si>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</si>
  <si>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</si>
  <si>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</si>
  <si>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</si>
  <si>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</si>
  <si>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</si>
  <si>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</si>
  <si>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</si>
  <si>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</si>
  <si>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</si>
  <si>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</si>
  <si>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</si>
  <si>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</si>
  <si>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</si>
  <si>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</si>
  <si>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</si>
  <si>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</si>
  <si>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</si>
  <si>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</si>
  <si>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</si>
  <si>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</si>
  <si>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</si>
  <si>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</si>
  <si>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</si>
  <si>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</si>
  <si>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</si>
  <si>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</si>
  <si>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PLANEACIÓN DE IRAPUATO,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</si>
</sst>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J18" sqref="J18"/>
    </sheetView>
  </sheetViews>
  <sheetFormatPr baseColWidth="10" defaultColWidth="11.4609375" defaultRowHeight="10.3" x14ac:dyDescent="0.25"/>
  <cols>
    <col min="1" max="1" width="44" style="1" customWidth="1"/>
    <col min="2" max="4" width="21.921875" style="1" customWidth="1"/>
    <col min="5" max="16384" width="11.4609375" style="1"/>
  </cols>
  <sheetData>
    <row r="1" spans="1:4" ht="49.3" customHeight="1" x14ac:dyDescent="0.25">
      <c r="A1" s="28" t="s">
        <v>36</v>
      </c>
      <c r="B1" s="29"/>
      <c r="C1" s="29"/>
      <c r="D1" s="30"/>
    </row>
    <row r="2" spans="1:4" ht="24.55" customHeight="1" x14ac:dyDescent="0.25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5">
      <c r="A3" s="4" t="s">
        <v>0</v>
      </c>
      <c r="B3" s="11">
        <f>SUM(B4:B13)</f>
        <v>28340941.559999999</v>
      </c>
      <c r="C3" s="11">
        <f t="shared" ref="C3:D3" si="0">SUM(C4:C13)</f>
        <v>29060264.420000002</v>
      </c>
      <c r="D3" s="12">
        <f t="shared" si="0"/>
        <v>29060264.420000002</v>
      </c>
    </row>
    <row r="4" spans="1:4" x14ac:dyDescent="0.25">
      <c r="A4" s="8" t="s">
        <v>1</v>
      </c>
      <c r="B4" s="13">
        <v>0</v>
      </c>
      <c r="C4" s="13">
        <v>0</v>
      </c>
      <c r="D4" s="14">
        <v>0</v>
      </c>
    </row>
    <row r="5" spans="1:4" x14ac:dyDescent="0.25">
      <c r="A5" s="8" t="s">
        <v>2</v>
      </c>
      <c r="B5" s="13">
        <v>0</v>
      </c>
      <c r="C5" s="13">
        <v>0</v>
      </c>
      <c r="D5" s="14">
        <v>0</v>
      </c>
    </row>
    <row r="6" spans="1:4" x14ac:dyDescent="0.25">
      <c r="A6" s="8" t="s">
        <v>3</v>
      </c>
      <c r="B6" s="13">
        <v>0</v>
      </c>
      <c r="C6" s="13">
        <v>0</v>
      </c>
      <c r="D6" s="14">
        <v>0</v>
      </c>
    </row>
    <row r="7" spans="1:4" x14ac:dyDescent="0.25">
      <c r="A7" s="8" t="s">
        <v>4</v>
      </c>
      <c r="B7" s="13">
        <v>0</v>
      </c>
      <c r="C7" s="13">
        <v>0</v>
      </c>
      <c r="D7" s="14">
        <v>0</v>
      </c>
    </row>
    <row r="8" spans="1:4" x14ac:dyDescent="0.25">
      <c r="A8" s="8" t="s">
        <v>5</v>
      </c>
      <c r="B8" s="13">
        <v>0</v>
      </c>
      <c r="C8" s="13">
        <v>0</v>
      </c>
      <c r="D8" s="14">
        <v>0</v>
      </c>
    </row>
    <row r="9" spans="1:4" x14ac:dyDescent="0.25">
      <c r="A9" s="8" t="s">
        <v>6</v>
      </c>
      <c r="B9" s="13">
        <v>0</v>
      </c>
      <c r="C9" s="13">
        <v>0</v>
      </c>
      <c r="D9" s="14">
        <v>0</v>
      </c>
    </row>
    <row r="10" spans="1:4" x14ac:dyDescent="0.25">
      <c r="A10" s="8" t="s">
        <v>7</v>
      </c>
      <c r="B10" s="13">
        <v>0</v>
      </c>
      <c r="C10" s="13">
        <v>0</v>
      </c>
      <c r="D10" s="14">
        <v>0</v>
      </c>
    </row>
    <row r="11" spans="1:4" x14ac:dyDescent="0.25">
      <c r="A11" s="8" t="s">
        <v>8</v>
      </c>
      <c r="B11" s="13">
        <v>0</v>
      </c>
      <c r="C11" s="13">
        <v>0</v>
      </c>
      <c r="D11" s="14">
        <v>0</v>
      </c>
    </row>
    <row r="12" spans="1:4" x14ac:dyDescent="0.25">
      <c r="A12" s="8" t="s">
        <v>9</v>
      </c>
      <c r="B12" s="13">
        <v>28340941.559999999</v>
      </c>
      <c r="C12" s="13">
        <v>29060264.420000002</v>
      </c>
      <c r="D12" s="14">
        <v>29060264.420000002</v>
      </c>
    </row>
    <row r="13" spans="1:4" x14ac:dyDescent="0.25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5">
      <c r="A14" s="10" t="s">
        <v>11</v>
      </c>
      <c r="B14" s="15">
        <f>SUM(B15:B23)</f>
        <v>28340941.560000002</v>
      </c>
      <c r="C14" s="15">
        <f t="shared" ref="C14:D14" si="1">SUM(C15:C23)</f>
        <v>24782522.879999999</v>
      </c>
      <c r="D14" s="16">
        <f t="shared" si="1"/>
        <v>23430418.859999999</v>
      </c>
    </row>
    <row r="15" spans="1:4" x14ac:dyDescent="0.25">
      <c r="A15" s="8" t="s">
        <v>12</v>
      </c>
      <c r="B15" s="13">
        <v>9606079.7799999993</v>
      </c>
      <c r="C15" s="13">
        <v>8153935.7699999996</v>
      </c>
      <c r="D15" s="14">
        <v>7980085.8799999999</v>
      </c>
    </row>
    <row r="16" spans="1:4" x14ac:dyDescent="0.25">
      <c r="A16" s="8" t="s">
        <v>13</v>
      </c>
      <c r="B16" s="13">
        <v>334975</v>
      </c>
      <c r="C16" s="13">
        <v>323879.32</v>
      </c>
      <c r="D16" s="14">
        <v>313609.32</v>
      </c>
    </row>
    <row r="17" spans="1:4" x14ac:dyDescent="0.25">
      <c r="A17" s="8" t="s">
        <v>14</v>
      </c>
      <c r="B17" s="13">
        <v>18151886.780000001</v>
      </c>
      <c r="C17" s="13">
        <v>15395863.039999999</v>
      </c>
      <c r="D17" s="14">
        <v>14227878.91</v>
      </c>
    </row>
    <row r="18" spans="1:4" x14ac:dyDescent="0.25">
      <c r="A18" s="8" t="s">
        <v>9</v>
      </c>
      <c r="B18" s="13">
        <v>0</v>
      </c>
      <c r="C18" s="13">
        <v>0</v>
      </c>
      <c r="D18" s="14">
        <v>0</v>
      </c>
    </row>
    <row r="19" spans="1:4" x14ac:dyDescent="0.25">
      <c r="A19" s="8" t="s">
        <v>15</v>
      </c>
      <c r="B19" s="13">
        <v>248000</v>
      </c>
      <c r="C19" s="13">
        <v>908844.75</v>
      </c>
      <c r="D19" s="14">
        <v>908844.75</v>
      </c>
    </row>
    <row r="20" spans="1:4" x14ac:dyDescent="0.25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5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5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5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5">
      <c r="A24" s="3" t="s">
        <v>29</v>
      </c>
      <c r="B24" s="17">
        <f>B3-B14</f>
        <v>0</v>
      </c>
      <c r="C24" s="17">
        <f>C3-C14</f>
        <v>4277741.5400000028</v>
      </c>
      <c r="D24" s="18">
        <f>D3-D14</f>
        <v>5629845.5600000024</v>
      </c>
    </row>
    <row r="26" spans="1:4" ht="11.05" customHeight="1" x14ac:dyDescent="0.25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5">
      <c r="A27" s="4" t="s">
        <v>23</v>
      </c>
      <c r="B27" s="19">
        <f>SUM(B28:B34)</f>
        <v>0</v>
      </c>
      <c r="C27" s="19">
        <f>SUM(C28:C34)</f>
        <v>4277741.54</v>
      </c>
      <c r="D27" s="20">
        <f>SUM(D28:D34)</f>
        <v>5629845.5599999996</v>
      </c>
    </row>
    <row r="28" spans="1:4" x14ac:dyDescent="0.25">
      <c r="A28" s="8" t="s">
        <v>24</v>
      </c>
      <c r="B28" s="21">
        <v>0</v>
      </c>
      <c r="C28" s="21">
        <v>4277741.54</v>
      </c>
      <c r="D28" s="22">
        <v>5629845.5599999996</v>
      </c>
    </row>
    <row r="29" spans="1:4" x14ac:dyDescent="0.25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5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5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5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5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5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5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5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5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5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5">
      <c r="A39" s="3" t="s">
        <v>29</v>
      </c>
      <c r="B39" s="25">
        <f>B27+B35</f>
        <v>0</v>
      </c>
      <c r="C39" s="25">
        <f>C27+C35</f>
        <v>4277741.54</v>
      </c>
      <c r="D39" s="26">
        <f>D27+D35</f>
        <v>5629845.5599999996</v>
      </c>
    </row>
    <row r="40" spans="1:4" x14ac:dyDescent="0.25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Sara Mendez</cp:lastModifiedBy>
  <cp:lastPrinted>2018-07-16T14:09:31Z</cp:lastPrinted>
  <dcterms:created xsi:type="dcterms:W3CDTF">2017-12-20T04:54:53Z</dcterms:created>
  <dcterms:modified xsi:type="dcterms:W3CDTF">2026-01-30T19:30:00Z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